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<sst xmlns="http://schemas.openxmlformats.org/spreadsheetml/2006/main" count="72" uniqueCount="70">
  <si>
    <t>《南昌职业大学2025年专职辅导员招聘考生成绩排名》</t>
  </si>
  <si>
    <t>序号</t>
  </si>
  <si>
    <t>姓名</t>
  </si>
  <si>
    <t>准考证号</t>
  </si>
  <si>
    <t>笔试</t>
  </si>
  <si>
    <t>面试</t>
  </si>
  <si>
    <t>考生综合成绩</t>
  </si>
  <si>
    <t>备注</t>
  </si>
  <si>
    <t>笔试成绩</t>
  </si>
  <si>
    <t>笔试权重
（50%）</t>
  </si>
  <si>
    <t>面试平均成绩</t>
  </si>
  <si>
    <t>面试权重
（50%）</t>
  </si>
  <si>
    <t>廖琪</t>
  </si>
  <si>
    <t>曾佑洲</t>
  </si>
  <si>
    <t>陈璐</t>
  </si>
  <si>
    <t>计紫钰</t>
  </si>
  <si>
    <t>程曦</t>
  </si>
  <si>
    <t>魏琳琳</t>
  </si>
  <si>
    <t>自愿放弃</t>
  </si>
  <si>
    <t>邹紫薇</t>
  </si>
  <si>
    <t>韩如梦</t>
  </si>
  <si>
    <t>李思薇</t>
  </si>
  <si>
    <t>梁泳艺</t>
  </si>
  <si>
    <t>赖功程</t>
  </si>
  <si>
    <t>王明芳</t>
  </si>
  <si>
    <t>李梦超</t>
  </si>
  <si>
    <t>黄冬华</t>
  </si>
  <si>
    <t>漆晓伟</t>
  </si>
  <si>
    <t>卢晶梅</t>
  </si>
  <si>
    <t>谌杨杨</t>
  </si>
  <si>
    <t>鄢惠芳</t>
  </si>
  <si>
    <t>李晓敏</t>
  </si>
  <si>
    <t>王会方</t>
  </si>
  <si>
    <t>蒋玉婷</t>
  </si>
  <si>
    <t>递补</t>
  </si>
  <si>
    <t>郭谢云</t>
  </si>
  <si>
    <t>万华</t>
  </si>
  <si>
    <t>李姗姗</t>
  </si>
  <si>
    <t>郭晓莉</t>
  </si>
  <si>
    <t>廖璐</t>
  </si>
  <si>
    <t>曾雨涵</t>
  </si>
  <si>
    <t>聂宇欢</t>
  </si>
  <si>
    <t>魏晨盈</t>
  </si>
  <si>
    <t>谢班林</t>
  </si>
  <si>
    <t>邓敏</t>
  </si>
  <si>
    <t>郑成涛</t>
  </si>
  <si>
    <t>许小云</t>
  </si>
  <si>
    <t>杨晨钰</t>
  </si>
  <si>
    <t>许可</t>
  </si>
  <si>
    <t>曾梦婷</t>
  </si>
  <si>
    <t>陈文沙</t>
  </si>
  <si>
    <t>曾江</t>
  </si>
  <si>
    <t>晏晗琪</t>
  </si>
  <si>
    <t>王弘瑨</t>
  </si>
  <si>
    <t>李圣男</t>
  </si>
  <si>
    <t>周文娇</t>
  </si>
  <si>
    <t>陈慧瑶</t>
  </si>
  <si>
    <t>丁林冲</t>
  </si>
  <si>
    <t>袁宇平</t>
  </si>
  <si>
    <t>李慧</t>
  </si>
  <si>
    <t>徐欣宇</t>
  </si>
  <si>
    <t>余斯琪</t>
  </si>
  <si>
    <t>肖青</t>
  </si>
  <si>
    <t>潘凡</t>
  </si>
  <si>
    <t>李晓静</t>
  </si>
  <si>
    <t>曹毓雲</t>
  </si>
  <si>
    <t>幸慧玉</t>
  </si>
  <si>
    <t>王红丽</t>
  </si>
  <si>
    <t>张祥荣</t>
  </si>
  <si>
    <t>刘佳俊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</si>
</sst>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36741;&#23548;&#21592;&#24405;&#29992;&#30340;&#35831;&#31034;&#25253;&#21578;&#19982;&#20844;&#31034;&#20869;&#23481;\&#65288;&#32454;&#34920;&#65289;&#21335;&#26124;&#32844;&#19994;&#22823;&#23398;2025&#24180;&#19987;&#32844;&#36741;&#23548;&#21592;&#25307;&#32856;&#32771;&#29983;&#25104;&#32489;&#32479;&#35745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总成绩"/>
      <sheetName val="笔试成绩"/>
      <sheetName val="最终成绩"/>
    </sheetNames>
    <sheetDataSet>
      <sheetData sheetId="0" refreshError="1"/>
      <sheetData sheetId="1" refreshError="1">
        <row r="1">
          <cell r="B1">
            <v>134202025053</v>
          </cell>
          <cell r="C1">
            <v>66.5</v>
          </cell>
        </row>
        <row r="2">
          <cell r="B2">
            <v>134202025075</v>
          </cell>
          <cell r="C2">
            <v>71.5</v>
          </cell>
        </row>
        <row r="3">
          <cell r="B3">
            <v>134202025105</v>
          </cell>
          <cell r="C3">
            <v>65.5</v>
          </cell>
        </row>
        <row r="4">
          <cell r="B4">
            <v>134202025068</v>
          </cell>
          <cell r="C4">
            <v>72.5</v>
          </cell>
        </row>
        <row r="5">
          <cell r="B5">
            <v>134202025103</v>
          </cell>
          <cell r="C5">
            <v>55.5</v>
          </cell>
        </row>
        <row r="6">
          <cell r="B6">
            <v>134202025042</v>
          </cell>
          <cell r="C6">
            <v>69</v>
          </cell>
        </row>
        <row r="7">
          <cell r="B7">
            <v>134202025050</v>
          </cell>
          <cell r="C7">
            <v>75</v>
          </cell>
        </row>
        <row r="8">
          <cell r="B8">
            <v>134202025061</v>
          </cell>
          <cell r="C8">
            <v>70.5</v>
          </cell>
        </row>
        <row r="9">
          <cell r="B9">
            <v>134202025100</v>
          </cell>
          <cell r="C9">
            <v>68.5</v>
          </cell>
        </row>
        <row r="10">
          <cell r="B10">
            <v>134202025090</v>
          </cell>
          <cell r="C10">
            <v>72</v>
          </cell>
        </row>
        <row r="11">
          <cell r="B11">
            <v>134202025045</v>
          </cell>
          <cell r="C11">
            <v>58.5</v>
          </cell>
        </row>
        <row r="12">
          <cell r="B12">
            <v>134202025099</v>
          </cell>
          <cell r="C12">
            <v>76.5</v>
          </cell>
        </row>
        <row r="13">
          <cell r="B13">
            <v>134202025076</v>
          </cell>
          <cell r="C13">
            <v>57</v>
          </cell>
        </row>
        <row r="14">
          <cell r="B14">
            <v>134202025073</v>
          </cell>
          <cell r="C14">
            <v>63</v>
          </cell>
        </row>
        <row r="15">
          <cell r="B15">
            <v>134202025083</v>
          </cell>
          <cell r="C15">
            <v>67</v>
          </cell>
        </row>
        <row r="16">
          <cell r="B16">
            <v>134202025005</v>
          </cell>
          <cell r="C16">
            <v>65</v>
          </cell>
        </row>
        <row r="17">
          <cell r="B17">
            <v>134202025080</v>
          </cell>
          <cell r="C17">
            <v>66.5</v>
          </cell>
        </row>
        <row r="18">
          <cell r="B18">
            <v>134202025085</v>
          </cell>
          <cell r="C18">
            <v>72.5</v>
          </cell>
        </row>
        <row r="19">
          <cell r="B19">
            <v>134202025051</v>
          </cell>
          <cell r="C19">
            <v>74.5</v>
          </cell>
        </row>
        <row r="20">
          <cell r="B20">
            <v>134202025025</v>
          </cell>
          <cell r="C20">
            <v>60.5</v>
          </cell>
        </row>
        <row r="21">
          <cell r="B21">
            <v>134202025038</v>
          </cell>
          <cell r="C21">
            <v>73</v>
          </cell>
        </row>
        <row r="22">
          <cell r="B22">
            <v>134202025004</v>
          </cell>
          <cell r="C22">
            <v>64.5</v>
          </cell>
        </row>
        <row r="23">
          <cell r="B23">
            <v>134202025087</v>
          </cell>
          <cell r="C23">
            <v>61</v>
          </cell>
        </row>
        <row r="24">
          <cell r="B24">
            <v>134202025027</v>
          </cell>
          <cell r="C24">
            <v>62.5</v>
          </cell>
        </row>
        <row r="25">
          <cell r="B25">
            <v>134202025084</v>
          </cell>
          <cell r="C25">
            <v>58</v>
          </cell>
        </row>
        <row r="26">
          <cell r="B26">
            <v>134202025018</v>
          </cell>
          <cell r="C26">
            <v>67</v>
          </cell>
        </row>
        <row r="27">
          <cell r="B27">
            <v>134202025092</v>
          </cell>
          <cell r="C27">
            <v>73.5</v>
          </cell>
        </row>
        <row r="28">
          <cell r="B28">
            <v>134202025108</v>
          </cell>
          <cell r="C28">
            <v>55</v>
          </cell>
        </row>
        <row r="29">
          <cell r="B29">
            <v>134202025010</v>
          </cell>
          <cell r="C29">
            <v>67.5</v>
          </cell>
        </row>
        <row r="30">
          <cell r="B30">
            <v>134202025093</v>
          </cell>
          <cell r="C30">
            <v>62</v>
          </cell>
        </row>
        <row r="31">
          <cell r="B31">
            <v>134202025021</v>
          </cell>
          <cell r="C31">
            <v>76</v>
          </cell>
        </row>
        <row r="32">
          <cell r="B32">
            <v>134202025057</v>
          </cell>
          <cell r="C32">
            <v>60.5</v>
          </cell>
        </row>
        <row r="33">
          <cell r="B33">
            <v>134202025101</v>
          </cell>
          <cell r="C33">
            <v>63.5</v>
          </cell>
        </row>
        <row r="34">
          <cell r="B34">
            <v>134202025009</v>
          </cell>
          <cell r="C34">
            <v>64.5</v>
          </cell>
        </row>
        <row r="35">
          <cell r="B35">
            <v>134202025062</v>
          </cell>
          <cell r="C35">
            <v>54</v>
          </cell>
        </row>
        <row r="36">
          <cell r="B36">
            <v>134202025008</v>
          </cell>
          <cell r="C36">
            <v>65</v>
          </cell>
        </row>
        <row r="37">
          <cell r="B37">
            <v>134202025044</v>
          </cell>
          <cell r="C37">
            <v>66</v>
          </cell>
        </row>
        <row r="38">
          <cell r="B38">
            <v>134202025063</v>
          </cell>
          <cell r="C38">
            <v>64</v>
          </cell>
        </row>
        <row r="39">
          <cell r="B39">
            <v>134202025048</v>
          </cell>
          <cell r="C39">
            <v>63.5</v>
          </cell>
        </row>
        <row r="40">
          <cell r="B40">
            <v>134202025047</v>
          </cell>
          <cell r="C40">
            <v>67</v>
          </cell>
        </row>
        <row r="41">
          <cell r="B41">
            <v>134202025078</v>
          </cell>
          <cell r="C41">
            <v>66.5</v>
          </cell>
        </row>
        <row r="42">
          <cell r="B42">
            <v>134202025002</v>
          </cell>
          <cell r="C42">
            <v>76.5</v>
          </cell>
        </row>
        <row r="43">
          <cell r="B43">
            <v>134202025104</v>
          </cell>
          <cell r="C43">
            <v>62.5</v>
          </cell>
        </row>
        <row r="44">
          <cell r="B44">
            <v>134202025043</v>
          </cell>
          <cell r="C44">
            <v>74.5</v>
          </cell>
        </row>
        <row r="45">
          <cell r="B45">
            <v>134202025049</v>
          </cell>
          <cell r="C45">
            <v>69</v>
          </cell>
        </row>
        <row r="46">
          <cell r="B46">
            <v>134202025023</v>
          </cell>
          <cell r="C46">
            <v>68</v>
          </cell>
        </row>
        <row r="47">
          <cell r="B47">
            <v>134202025015</v>
          </cell>
          <cell r="C47">
            <v>74.5</v>
          </cell>
        </row>
        <row r="48">
          <cell r="B48">
            <v>134202025065</v>
          </cell>
          <cell r="C48">
            <v>75</v>
          </cell>
        </row>
        <row r="49">
          <cell r="B49">
            <v>134202025001</v>
          </cell>
          <cell r="C49">
            <v>64.5</v>
          </cell>
        </row>
        <row r="50">
          <cell r="B50">
            <v>134202025106</v>
          </cell>
          <cell r="C50">
            <v>77</v>
          </cell>
        </row>
        <row r="51">
          <cell r="B51">
            <v>134202025064</v>
          </cell>
          <cell r="C51">
            <v>69</v>
          </cell>
        </row>
        <row r="52">
          <cell r="B52">
            <v>134202025020</v>
          </cell>
          <cell r="C52">
            <v>69</v>
          </cell>
        </row>
        <row r="53">
          <cell r="B53">
            <v>134202025039</v>
          </cell>
          <cell r="C53">
            <v>63.5</v>
          </cell>
        </row>
        <row r="54">
          <cell r="B54">
            <v>134202025037</v>
          </cell>
          <cell r="C54">
            <v>71</v>
          </cell>
        </row>
        <row r="55">
          <cell r="B55">
            <v>134202025094</v>
          </cell>
          <cell r="C55">
            <v>73.5</v>
          </cell>
        </row>
        <row r="56">
          <cell r="B56">
            <v>134202025081</v>
          </cell>
          <cell r="C56">
            <v>79.5</v>
          </cell>
        </row>
        <row r="57">
          <cell r="B57">
            <v>134202025098</v>
          </cell>
          <cell r="C57">
            <v>66.5</v>
          </cell>
        </row>
        <row r="58">
          <cell r="B58">
            <v>134202025067</v>
          </cell>
          <cell r="C58">
            <v>74</v>
          </cell>
        </row>
        <row r="59">
          <cell r="B59">
            <v>134202025082</v>
          </cell>
          <cell r="C59">
            <v>60.5</v>
          </cell>
        </row>
        <row r="60">
          <cell r="B60">
            <v>134202025072</v>
          </cell>
          <cell r="C60">
            <v>71.5</v>
          </cell>
        </row>
        <row r="61">
          <cell r="B61">
            <v>134202025086</v>
          </cell>
          <cell r="C61">
            <v>71.5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topLeftCell="A3" workbookViewId="0">
      <selection activeCell="K22" sqref="K22"/>
    </sheetView>
  </sheetViews>
  <sheetFormatPr defaultColWidth="9" defaultRowHeight="13.5"/>
  <cols>
    <col min="1" max="1" width="5.875" style="1" customWidth="1"/>
    <col min="2" max="2" width="11.25" style="1" customWidth="1"/>
    <col min="3" max="3" width="16.375" style="1" customWidth="1"/>
    <col min="4" max="5" width="9.25" style="1" customWidth="1"/>
    <col min="6" max="6" width="9.625" style="2" customWidth="1"/>
    <col min="7" max="7" width="9.375" style="2" customWidth="1"/>
    <col min="8" max="8" width="16.75" style="2" customWidth="1"/>
    <col min="9" max="16384" width="9" style="1"/>
  </cols>
  <sheetData>
    <row r="1" s="1" customFormat="1" ht="5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6" t="s">
        <v>5</v>
      </c>
      <c r="G2" s="6"/>
      <c r="H2" s="6" t="s">
        <v>6</v>
      </c>
      <c r="I2" s="18" t="s">
        <v>7</v>
      </c>
    </row>
    <row r="3" s="1" customFormat="1" ht="37" customHeight="1" spans="1:9">
      <c r="A3" s="5"/>
      <c r="B3" s="5"/>
      <c r="C3" s="5"/>
      <c r="D3" s="5" t="s">
        <v>8</v>
      </c>
      <c r="E3" s="5" t="s">
        <v>9</v>
      </c>
      <c r="F3" s="6" t="s">
        <v>10</v>
      </c>
      <c r="G3" s="6" t="s">
        <v>11</v>
      </c>
      <c r="H3" s="6"/>
      <c r="I3" s="18"/>
    </row>
    <row r="4" s="1" customFormat="1" ht="30" customHeight="1" spans="1:9">
      <c r="A4" s="7">
        <v>1</v>
      </c>
      <c r="B4" s="7" t="s">
        <v>12</v>
      </c>
      <c r="C4" s="8">
        <v>134202025081</v>
      </c>
      <c r="D4" s="9">
        <v>79.5</v>
      </c>
      <c r="E4" s="9">
        <v>39.75</v>
      </c>
      <c r="F4" s="10">
        <v>85.6</v>
      </c>
      <c r="G4" s="10">
        <v>42.8</v>
      </c>
      <c r="H4" s="10">
        <v>82.55</v>
      </c>
      <c r="I4" s="19"/>
    </row>
    <row r="5" s="1" customFormat="1" ht="30" customHeight="1" spans="1:9">
      <c r="A5" s="7">
        <v>2</v>
      </c>
      <c r="B5" s="11" t="s">
        <v>13</v>
      </c>
      <c r="C5" s="8">
        <v>134202025106</v>
      </c>
      <c r="D5" s="9">
        <v>77</v>
      </c>
      <c r="E5" s="9">
        <v>38.5</v>
      </c>
      <c r="F5" s="10">
        <v>85.8</v>
      </c>
      <c r="G5" s="10">
        <v>42.9</v>
      </c>
      <c r="H5" s="10">
        <v>81.4</v>
      </c>
      <c r="I5" s="19"/>
    </row>
    <row r="6" s="1" customFormat="1" ht="30" customHeight="1" spans="1:9">
      <c r="A6" s="7">
        <v>3</v>
      </c>
      <c r="B6" s="7" t="s">
        <v>14</v>
      </c>
      <c r="C6" s="8">
        <v>134202025021</v>
      </c>
      <c r="D6" s="9">
        <v>76</v>
      </c>
      <c r="E6" s="9">
        <v>38</v>
      </c>
      <c r="F6" s="10">
        <v>85.5</v>
      </c>
      <c r="G6" s="10">
        <v>42.75</v>
      </c>
      <c r="H6" s="10">
        <v>80.75</v>
      </c>
      <c r="I6" s="19"/>
    </row>
    <row r="7" s="1" customFormat="1" ht="30" customHeight="1" spans="1:9">
      <c r="A7" s="7">
        <v>4</v>
      </c>
      <c r="B7" s="7" t="s">
        <v>15</v>
      </c>
      <c r="C7" s="8">
        <v>134202025050</v>
      </c>
      <c r="D7" s="9">
        <f>VLOOKUP(C7,[1]笔试成绩!B:C,2,0)</f>
        <v>75</v>
      </c>
      <c r="E7" s="9">
        <v>37.5</v>
      </c>
      <c r="F7" s="10">
        <v>85.4</v>
      </c>
      <c r="G7" s="10">
        <v>42.7</v>
      </c>
      <c r="H7" s="10">
        <v>80.2</v>
      </c>
      <c r="I7" s="19"/>
    </row>
    <row r="8" s="1" customFormat="1" ht="30" customHeight="1" spans="1:9">
      <c r="A8" s="7">
        <v>5</v>
      </c>
      <c r="B8" s="7" t="s">
        <v>16</v>
      </c>
      <c r="C8" s="8">
        <v>134202025065</v>
      </c>
      <c r="D8" s="9">
        <v>75</v>
      </c>
      <c r="E8" s="9">
        <v>37.5</v>
      </c>
      <c r="F8" s="10">
        <v>84</v>
      </c>
      <c r="G8" s="10">
        <v>42</v>
      </c>
      <c r="H8" s="10">
        <v>79.5</v>
      </c>
      <c r="I8" s="19"/>
    </row>
    <row r="9" s="1" customFormat="1" ht="30" customHeight="1" spans="1:9">
      <c r="A9" s="7">
        <v>6</v>
      </c>
      <c r="B9" s="7" t="s">
        <v>17</v>
      </c>
      <c r="C9" s="8">
        <v>134202025086</v>
      </c>
      <c r="D9" s="9">
        <v>71.5</v>
      </c>
      <c r="E9" s="9">
        <v>35.75</v>
      </c>
      <c r="F9" s="10">
        <v>85.8</v>
      </c>
      <c r="G9" s="10">
        <v>42.9</v>
      </c>
      <c r="H9" s="10">
        <v>78.65</v>
      </c>
      <c r="I9" s="20" t="s">
        <v>18</v>
      </c>
    </row>
    <row r="10" s="1" customFormat="1" ht="30" customHeight="1" spans="1:9">
      <c r="A10" s="7">
        <v>7</v>
      </c>
      <c r="B10" s="7" t="s">
        <v>19</v>
      </c>
      <c r="C10" s="8">
        <v>134202025092</v>
      </c>
      <c r="D10" s="9">
        <v>73.5</v>
      </c>
      <c r="E10" s="9">
        <v>36.75</v>
      </c>
      <c r="F10" s="10">
        <v>83</v>
      </c>
      <c r="G10" s="10">
        <v>41.5</v>
      </c>
      <c r="H10" s="10">
        <v>78.25</v>
      </c>
      <c r="I10" s="19"/>
    </row>
    <row r="11" s="1" customFormat="1" ht="30" customHeight="1" spans="1:9">
      <c r="A11" s="7">
        <v>8</v>
      </c>
      <c r="B11" s="7" t="s">
        <v>20</v>
      </c>
      <c r="C11" s="8">
        <v>134202025015</v>
      </c>
      <c r="D11" s="9">
        <v>74.5</v>
      </c>
      <c r="E11" s="9">
        <v>37.25</v>
      </c>
      <c r="F11" s="10">
        <v>81.8</v>
      </c>
      <c r="G11" s="10">
        <v>40.9</v>
      </c>
      <c r="H11" s="10">
        <v>78.15</v>
      </c>
      <c r="I11" s="19"/>
    </row>
    <row r="12" s="1" customFormat="1" ht="30" customHeight="1" spans="1:9">
      <c r="A12" s="7">
        <v>9</v>
      </c>
      <c r="B12" s="7" t="s">
        <v>21</v>
      </c>
      <c r="C12" s="8">
        <v>134202025085</v>
      </c>
      <c r="D12" s="9">
        <v>72.5</v>
      </c>
      <c r="E12" s="9">
        <v>36.25</v>
      </c>
      <c r="F12" s="10">
        <v>82.8</v>
      </c>
      <c r="G12" s="10">
        <v>41.4</v>
      </c>
      <c r="H12" s="10">
        <v>77.65</v>
      </c>
      <c r="I12" s="19"/>
    </row>
    <row r="13" s="1" customFormat="1" ht="30" customHeight="1" spans="1:9">
      <c r="A13" s="7">
        <v>10</v>
      </c>
      <c r="B13" s="7" t="s">
        <v>22</v>
      </c>
      <c r="C13" s="8">
        <v>134202025043</v>
      </c>
      <c r="D13" s="9">
        <v>74.5</v>
      </c>
      <c r="E13" s="9">
        <v>37.25</v>
      </c>
      <c r="F13" s="10">
        <v>80.8</v>
      </c>
      <c r="G13" s="10">
        <v>40.4</v>
      </c>
      <c r="H13" s="10">
        <v>77.65</v>
      </c>
      <c r="I13" s="19"/>
    </row>
    <row r="14" s="1" customFormat="1" ht="30" customHeight="1" spans="1:9">
      <c r="A14" s="7">
        <v>11</v>
      </c>
      <c r="B14" s="7" t="s">
        <v>23</v>
      </c>
      <c r="C14" s="8">
        <v>134202025094</v>
      </c>
      <c r="D14" s="9">
        <v>73.5</v>
      </c>
      <c r="E14" s="9">
        <v>36.75</v>
      </c>
      <c r="F14" s="10">
        <v>81.6</v>
      </c>
      <c r="G14" s="10">
        <v>40.8</v>
      </c>
      <c r="H14" s="10">
        <v>77.55</v>
      </c>
      <c r="I14" s="19"/>
    </row>
    <row r="15" s="1" customFormat="1" ht="30" customHeight="1" spans="1:9">
      <c r="A15" s="7">
        <v>12</v>
      </c>
      <c r="B15" s="7" t="s">
        <v>24</v>
      </c>
      <c r="C15" s="8">
        <v>134202025042</v>
      </c>
      <c r="D15" s="9">
        <f>VLOOKUP(C15,[1]笔试成绩!B:C,2,0)</f>
        <v>69</v>
      </c>
      <c r="E15" s="9">
        <v>34.5</v>
      </c>
      <c r="F15" s="10">
        <v>86</v>
      </c>
      <c r="G15" s="10">
        <v>43</v>
      </c>
      <c r="H15" s="10">
        <v>77.5</v>
      </c>
      <c r="I15" s="19"/>
    </row>
    <row r="16" s="1" customFormat="1" ht="30" customHeight="1" spans="1:9">
      <c r="A16" s="7">
        <v>13</v>
      </c>
      <c r="B16" s="7" t="s">
        <v>25</v>
      </c>
      <c r="C16" s="8">
        <v>134202025038</v>
      </c>
      <c r="D16" s="9">
        <v>73</v>
      </c>
      <c r="E16" s="9">
        <v>36.5</v>
      </c>
      <c r="F16" s="10">
        <v>81.9</v>
      </c>
      <c r="G16" s="10">
        <v>40.95</v>
      </c>
      <c r="H16" s="10">
        <v>77.45</v>
      </c>
      <c r="I16" s="19"/>
    </row>
    <row r="17" s="1" customFormat="1" ht="30" customHeight="1" spans="1:9">
      <c r="A17" s="7">
        <v>14</v>
      </c>
      <c r="B17" s="7" t="s">
        <v>26</v>
      </c>
      <c r="C17" s="8">
        <v>134202025002</v>
      </c>
      <c r="D17" s="9">
        <v>76.5</v>
      </c>
      <c r="E17" s="9">
        <v>38.25</v>
      </c>
      <c r="F17" s="10">
        <v>78.2</v>
      </c>
      <c r="G17" s="10">
        <v>39.1</v>
      </c>
      <c r="H17" s="10">
        <v>77.35</v>
      </c>
      <c r="I17" s="19"/>
    </row>
    <row r="18" s="1" customFormat="1" ht="30" customHeight="1" spans="1:9">
      <c r="A18" s="7">
        <v>15</v>
      </c>
      <c r="B18" s="7" t="s">
        <v>27</v>
      </c>
      <c r="C18" s="8">
        <v>134202025067</v>
      </c>
      <c r="D18" s="9">
        <v>74</v>
      </c>
      <c r="E18" s="9">
        <v>37</v>
      </c>
      <c r="F18" s="10">
        <v>80.2</v>
      </c>
      <c r="G18" s="10">
        <v>40.1</v>
      </c>
      <c r="H18" s="10">
        <v>77.1</v>
      </c>
      <c r="I18" s="19"/>
    </row>
    <row r="19" s="1" customFormat="1" ht="30" customHeight="1" spans="1:9">
      <c r="A19" s="7">
        <v>16</v>
      </c>
      <c r="B19" s="7" t="s">
        <v>28</v>
      </c>
      <c r="C19" s="8">
        <v>134202025090</v>
      </c>
      <c r="D19" s="9">
        <f>VLOOKUP(C19,[1]笔试成绩!B:C,2,0)</f>
        <v>72</v>
      </c>
      <c r="E19" s="9">
        <v>36</v>
      </c>
      <c r="F19" s="10">
        <v>82</v>
      </c>
      <c r="G19" s="10">
        <v>41</v>
      </c>
      <c r="H19" s="10">
        <v>77</v>
      </c>
      <c r="I19" s="19"/>
    </row>
    <row r="20" s="1" customFormat="1" ht="30" customHeight="1" spans="1:9">
      <c r="A20" s="7">
        <v>17</v>
      </c>
      <c r="B20" s="7" t="s">
        <v>29</v>
      </c>
      <c r="C20" s="8">
        <v>134202025049</v>
      </c>
      <c r="D20" s="9">
        <v>69</v>
      </c>
      <c r="E20" s="9">
        <v>34.5</v>
      </c>
      <c r="F20" s="10">
        <v>85</v>
      </c>
      <c r="G20" s="10">
        <v>42.5</v>
      </c>
      <c r="H20" s="10">
        <v>77</v>
      </c>
      <c r="I20" s="19"/>
    </row>
    <row r="21" s="1" customFormat="1" ht="30" customHeight="1" spans="1:9">
      <c r="A21" s="7">
        <v>18</v>
      </c>
      <c r="B21" s="7" t="s">
        <v>30</v>
      </c>
      <c r="C21" s="8">
        <v>134202025037</v>
      </c>
      <c r="D21" s="9">
        <v>71</v>
      </c>
      <c r="E21" s="9">
        <v>35.5</v>
      </c>
      <c r="F21" s="10">
        <v>83</v>
      </c>
      <c r="G21" s="10">
        <v>41.5</v>
      </c>
      <c r="H21" s="10">
        <v>77</v>
      </c>
      <c r="I21" s="19"/>
    </row>
    <row r="22" s="1" customFormat="1" ht="30" customHeight="1" spans="1:9">
      <c r="A22" s="7">
        <v>19</v>
      </c>
      <c r="B22" s="7" t="s">
        <v>31</v>
      </c>
      <c r="C22" s="8">
        <v>134202025051</v>
      </c>
      <c r="D22" s="9">
        <v>74.5</v>
      </c>
      <c r="E22" s="9">
        <v>37.25</v>
      </c>
      <c r="F22" s="10">
        <v>79.4</v>
      </c>
      <c r="G22" s="10">
        <v>39.7</v>
      </c>
      <c r="H22" s="10">
        <v>76.95</v>
      </c>
      <c r="I22" s="20" t="s">
        <v>18</v>
      </c>
    </row>
    <row r="23" s="1" customFormat="1" ht="30" customHeight="1" spans="1:9">
      <c r="A23" s="7">
        <v>20</v>
      </c>
      <c r="B23" s="7" t="s">
        <v>32</v>
      </c>
      <c r="C23" s="8">
        <v>134202025068</v>
      </c>
      <c r="D23" s="9">
        <f>VLOOKUP(C23,[1]笔试成绩!B:C,2,0)</f>
        <v>72.5</v>
      </c>
      <c r="E23" s="9">
        <v>36.25</v>
      </c>
      <c r="F23" s="10">
        <v>81.1</v>
      </c>
      <c r="G23" s="10">
        <v>40.55</v>
      </c>
      <c r="H23" s="10">
        <v>76.8</v>
      </c>
      <c r="I23" s="19"/>
    </row>
    <row r="24" s="1" customFormat="1" ht="30" customHeight="1" spans="1:9">
      <c r="A24" s="7">
        <v>21</v>
      </c>
      <c r="B24" s="7" t="s">
        <v>33</v>
      </c>
      <c r="C24" s="8">
        <v>134202025023</v>
      </c>
      <c r="D24" s="9">
        <v>68</v>
      </c>
      <c r="E24" s="9">
        <v>34</v>
      </c>
      <c r="F24" s="10">
        <v>85.6</v>
      </c>
      <c r="G24" s="10">
        <v>42.8</v>
      </c>
      <c r="H24" s="10">
        <v>76.8</v>
      </c>
      <c r="I24" s="20" t="s">
        <v>34</v>
      </c>
    </row>
    <row r="25" s="1" customFormat="1" ht="30" customHeight="1" spans="1:9">
      <c r="A25" s="12">
        <v>22</v>
      </c>
      <c r="B25" s="12" t="s">
        <v>35</v>
      </c>
      <c r="C25" s="13">
        <v>134202025078</v>
      </c>
      <c r="D25" s="14">
        <v>66.5</v>
      </c>
      <c r="E25" s="14">
        <v>33.25</v>
      </c>
      <c r="F25" s="15">
        <v>86.8</v>
      </c>
      <c r="G25" s="15">
        <v>43.4</v>
      </c>
      <c r="H25" s="15">
        <v>76.65</v>
      </c>
      <c r="I25" s="20" t="s">
        <v>34</v>
      </c>
    </row>
    <row r="26" s="1" customFormat="1" ht="30" customHeight="1" spans="1:9">
      <c r="A26" s="7">
        <v>23</v>
      </c>
      <c r="B26" s="7" t="s">
        <v>36</v>
      </c>
      <c r="C26" s="8">
        <v>134202025075</v>
      </c>
      <c r="D26" s="9">
        <f>VLOOKUP(C26,[1]笔试成绩!B:C,2,0)</f>
        <v>71.5</v>
      </c>
      <c r="E26" s="9">
        <v>35.75</v>
      </c>
      <c r="F26" s="10">
        <v>81.2</v>
      </c>
      <c r="G26" s="10">
        <v>40.6</v>
      </c>
      <c r="H26" s="10">
        <v>76.35</v>
      </c>
      <c r="I26" s="19"/>
    </row>
    <row r="27" s="1" customFormat="1" ht="30" customHeight="1" spans="1:9">
      <c r="A27" s="7">
        <v>24</v>
      </c>
      <c r="B27" s="7" t="s">
        <v>37</v>
      </c>
      <c r="C27" s="8">
        <v>134202025080</v>
      </c>
      <c r="D27" s="9">
        <v>66.5</v>
      </c>
      <c r="E27" s="9">
        <v>33.25</v>
      </c>
      <c r="F27" s="10">
        <v>85.2</v>
      </c>
      <c r="G27" s="10">
        <v>42.6</v>
      </c>
      <c r="H27" s="10">
        <v>75.85</v>
      </c>
      <c r="I27" s="19"/>
    </row>
    <row r="28" s="1" customFormat="1" ht="30" customHeight="1" spans="1:9">
      <c r="A28" s="7">
        <v>25</v>
      </c>
      <c r="B28" s="16" t="s">
        <v>38</v>
      </c>
      <c r="C28" s="8">
        <v>134202025047</v>
      </c>
      <c r="D28" s="9">
        <v>67</v>
      </c>
      <c r="E28" s="9">
        <v>33.5</v>
      </c>
      <c r="F28" s="10">
        <v>84.6</v>
      </c>
      <c r="G28" s="10">
        <v>42.3</v>
      </c>
      <c r="H28" s="10">
        <v>75.8</v>
      </c>
      <c r="I28" s="19"/>
    </row>
    <row r="29" s="1" customFormat="1" ht="30" customHeight="1" spans="1:9">
      <c r="A29" s="7">
        <v>26</v>
      </c>
      <c r="B29" s="7" t="s">
        <v>39</v>
      </c>
      <c r="C29" s="8">
        <v>134202025098</v>
      </c>
      <c r="D29" s="9">
        <v>66.5</v>
      </c>
      <c r="E29" s="9">
        <v>33.25</v>
      </c>
      <c r="F29" s="10">
        <v>85</v>
      </c>
      <c r="G29" s="10">
        <v>42.5</v>
      </c>
      <c r="H29" s="10">
        <v>75.75</v>
      </c>
      <c r="I29" s="19"/>
    </row>
    <row r="30" s="1" customFormat="1" ht="30" customHeight="1" spans="1:9">
      <c r="A30" s="7">
        <v>27</v>
      </c>
      <c r="B30" s="7" t="s">
        <v>40</v>
      </c>
      <c r="C30" s="8">
        <v>134202025064</v>
      </c>
      <c r="D30" s="9">
        <v>69</v>
      </c>
      <c r="E30" s="9">
        <v>34.5</v>
      </c>
      <c r="F30" s="10">
        <v>82.2</v>
      </c>
      <c r="G30" s="10">
        <v>41.1</v>
      </c>
      <c r="H30" s="10">
        <v>75.6</v>
      </c>
      <c r="I30" s="19"/>
    </row>
    <row r="31" s="1" customFormat="1" ht="30" customHeight="1" spans="1:9">
      <c r="A31" s="7">
        <v>28</v>
      </c>
      <c r="B31" s="7" t="s">
        <v>41</v>
      </c>
      <c r="C31" s="8">
        <v>134202025044</v>
      </c>
      <c r="D31" s="9">
        <v>66</v>
      </c>
      <c r="E31" s="9">
        <v>33</v>
      </c>
      <c r="F31" s="10">
        <v>85</v>
      </c>
      <c r="G31" s="10">
        <v>42.5</v>
      </c>
      <c r="H31" s="10">
        <v>75.5</v>
      </c>
      <c r="I31" s="19"/>
    </row>
    <row r="32" s="1" customFormat="1" ht="30" customHeight="1" spans="1:9">
      <c r="A32" s="7">
        <v>29</v>
      </c>
      <c r="B32" s="7" t="s">
        <v>42</v>
      </c>
      <c r="C32" s="8">
        <v>134202025072</v>
      </c>
      <c r="D32" s="9">
        <v>71.5</v>
      </c>
      <c r="E32" s="9">
        <v>35.75</v>
      </c>
      <c r="F32" s="10">
        <v>79.2</v>
      </c>
      <c r="G32" s="10">
        <v>39.6</v>
      </c>
      <c r="H32" s="10">
        <v>75.35</v>
      </c>
      <c r="I32" s="19"/>
    </row>
    <row r="33" s="1" customFormat="1" ht="30" customHeight="1" spans="1:9">
      <c r="A33" s="7">
        <v>30</v>
      </c>
      <c r="B33" s="7" t="s">
        <v>43</v>
      </c>
      <c r="C33" s="8">
        <v>134202025039</v>
      </c>
      <c r="D33" s="9">
        <v>63.5</v>
      </c>
      <c r="E33" s="9">
        <v>31.75</v>
      </c>
      <c r="F33" s="10">
        <v>86</v>
      </c>
      <c r="G33" s="10">
        <v>43</v>
      </c>
      <c r="H33" s="10">
        <v>74.75</v>
      </c>
      <c r="I33" s="19"/>
    </row>
    <row r="34" s="1" customFormat="1" ht="30" customHeight="1" spans="1:9">
      <c r="A34" s="7">
        <v>31</v>
      </c>
      <c r="B34" s="7" t="s">
        <v>44</v>
      </c>
      <c r="C34" s="8">
        <v>134202025100</v>
      </c>
      <c r="D34" s="9">
        <f>VLOOKUP(C34,[1]笔试成绩!B:C,2,0)</f>
        <v>68.5</v>
      </c>
      <c r="E34" s="9">
        <v>34.25</v>
      </c>
      <c r="F34" s="10">
        <v>80.7</v>
      </c>
      <c r="G34" s="10">
        <v>40.35</v>
      </c>
      <c r="H34" s="10">
        <v>74.6</v>
      </c>
      <c r="I34" s="19"/>
    </row>
    <row r="35" s="1" customFormat="1" ht="30" customHeight="1" spans="1:9">
      <c r="A35" s="7">
        <v>32</v>
      </c>
      <c r="B35" s="7" t="s">
        <v>45</v>
      </c>
      <c r="C35" s="8">
        <v>134202025009</v>
      </c>
      <c r="D35" s="9">
        <v>64.5</v>
      </c>
      <c r="E35" s="9">
        <v>32.25</v>
      </c>
      <c r="F35" s="10">
        <v>84.2</v>
      </c>
      <c r="G35" s="10">
        <v>42.1</v>
      </c>
      <c r="H35" s="10">
        <v>74.35</v>
      </c>
      <c r="I35" s="19"/>
    </row>
    <row r="36" s="1" customFormat="1" ht="30" customHeight="1" spans="1:9">
      <c r="A36" s="7">
        <v>33</v>
      </c>
      <c r="B36" s="7" t="s">
        <v>46</v>
      </c>
      <c r="C36" s="8">
        <v>134202025073</v>
      </c>
      <c r="D36" s="9">
        <f>VLOOKUP(C36,[1]笔试成绩!B:C,2,0)</f>
        <v>63</v>
      </c>
      <c r="E36" s="9">
        <v>31.5</v>
      </c>
      <c r="F36" s="10">
        <v>85.6</v>
      </c>
      <c r="G36" s="10">
        <v>42.8</v>
      </c>
      <c r="H36" s="10">
        <v>74.3</v>
      </c>
      <c r="I36" s="19"/>
    </row>
    <row r="37" s="1" customFormat="1" ht="30" customHeight="1" spans="1:9">
      <c r="A37" s="7">
        <v>34</v>
      </c>
      <c r="B37" s="7" t="s">
        <v>47</v>
      </c>
      <c r="C37" s="8">
        <v>134202025087</v>
      </c>
      <c r="D37" s="9">
        <v>61</v>
      </c>
      <c r="E37" s="9">
        <v>30.5</v>
      </c>
      <c r="F37" s="10">
        <v>86.8</v>
      </c>
      <c r="G37" s="10">
        <v>43.4</v>
      </c>
      <c r="H37" s="10">
        <v>73.9</v>
      </c>
      <c r="I37" s="19"/>
    </row>
    <row r="38" s="1" customFormat="1" ht="30" customHeight="1" spans="1:9">
      <c r="A38" s="7">
        <v>35</v>
      </c>
      <c r="B38" s="7" t="s">
        <v>48</v>
      </c>
      <c r="C38" s="8">
        <v>134202025083</v>
      </c>
      <c r="D38" s="9">
        <f>VLOOKUP(C38,[1]笔试成绩!B:C,2,0)</f>
        <v>67</v>
      </c>
      <c r="E38" s="9">
        <v>33.5</v>
      </c>
      <c r="F38" s="10">
        <v>80.6</v>
      </c>
      <c r="G38" s="10">
        <v>40.3</v>
      </c>
      <c r="H38" s="10">
        <v>73.8</v>
      </c>
      <c r="I38" s="19"/>
    </row>
    <row r="39" s="1" customFormat="1" ht="30" customHeight="1" spans="1:9">
      <c r="A39" s="7">
        <v>36</v>
      </c>
      <c r="B39" s="17" t="s">
        <v>49</v>
      </c>
      <c r="C39" s="8">
        <v>134202025020</v>
      </c>
      <c r="D39" s="9">
        <v>69</v>
      </c>
      <c r="E39" s="9">
        <v>34.5</v>
      </c>
      <c r="F39" s="10">
        <v>78.6</v>
      </c>
      <c r="G39" s="10">
        <v>39.3</v>
      </c>
      <c r="H39" s="10">
        <v>73.8</v>
      </c>
      <c r="I39" s="19"/>
    </row>
    <row r="40" s="1" customFormat="1" ht="30" customHeight="1" spans="1:9">
      <c r="A40" s="7">
        <v>37</v>
      </c>
      <c r="B40" s="7" t="s">
        <v>50</v>
      </c>
      <c r="C40" s="8">
        <v>134202025010</v>
      </c>
      <c r="D40" s="9">
        <v>67.5</v>
      </c>
      <c r="E40" s="9">
        <v>33.75</v>
      </c>
      <c r="F40" s="10">
        <v>80</v>
      </c>
      <c r="G40" s="10">
        <v>40</v>
      </c>
      <c r="H40" s="10">
        <v>73.75</v>
      </c>
      <c r="I40" s="19"/>
    </row>
    <row r="41" s="1" customFormat="1" ht="30" customHeight="1" spans="1:9">
      <c r="A41" s="7">
        <v>38</v>
      </c>
      <c r="B41" s="17" t="s">
        <v>51</v>
      </c>
      <c r="C41" s="8">
        <v>134202025001</v>
      </c>
      <c r="D41" s="9">
        <v>64.5</v>
      </c>
      <c r="E41" s="9">
        <v>32.25</v>
      </c>
      <c r="F41" s="10">
        <v>83</v>
      </c>
      <c r="G41" s="10">
        <v>41.5</v>
      </c>
      <c r="H41" s="10">
        <v>73.75</v>
      </c>
      <c r="I41" s="19"/>
    </row>
    <row r="42" s="1" customFormat="1" ht="30" customHeight="1" spans="1:9">
      <c r="A42" s="7">
        <v>39</v>
      </c>
      <c r="B42" s="7" t="s">
        <v>52</v>
      </c>
      <c r="C42" s="8">
        <v>134202025063</v>
      </c>
      <c r="D42" s="9">
        <v>64</v>
      </c>
      <c r="E42" s="9">
        <v>32</v>
      </c>
      <c r="F42" s="10">
        <v>83.4</v>
      </c>
      <c r="G42" s="10">
        <v>41.7</v>
      </c>
      <c r="H42" s="10">
        <v>73.7</v>
      </c>
      <c r="I42" s="19"/>
    </row>
    <row r="43" s="1" customFormat="1" ht="30" customHeight="1" spans="1:9">
      <c r="A43" s="7">
        <v>40</v>
      </c>
      <c r="B43" s="7" t="s">
        <v>53</v>
      </c>
      <c r="C43" s="8">
        <v>134202025105</v>
      </c>
      <c r="D43" s="9">
        <f>VLOOKUP(C43,[1]笔试成绩!B:C,2,0)</f>
        <v>65.5</v>
      </c>
      <c r="E43" s="9">
        <v>32.75</v>
      </c>
      <c r="F43" s="10">
        <v>81.8</v>
      </c>
      <c r="G43" s="10">
        <v>40.9</v>
      </c>
      <c r="H43" s="10">
        <v>73.65</v>
      </c>
      <c r="I43" s="19"/>
    </row>
    <row r="44" s="1" customFormat="1" ht="30" customHeight="1" spans="1:9">
      <c r="A44" s="7">
        <v>41</v>
      </c>
      <c r="B44" s="7" t="s">
        <v>54</v>
      </c>
      <c r="C44" s="8">
        <v>134202025005</v>
      </c>
      <c r="D44" s="9">
        <v>65</v>
      </c>
      <c r="E44" s="9">
        <v>32.5</v>
      </c>
      <c r="F44" s="10">
        <v>82.3</v>
      </c>
      <c r="G44" s="10">
        <v>41.15</v>
      </c>
      <c r="H44" s="10">
        <v>73.65</v>
      </c>
      <c r="I44" s="19"/>
    </row>
    <row r="45" s="1" customFormat="1" ht="30" customHeight="1" spans="1:9">
      <c r="A45" s="7">
        <v>42</v>
      </c>
      <c r="B45" s="7" t="s">
        <v>55</v>
      </c>
      <c r="C45" s="8">
        <v>134202025101</v>
      </c>
      <c r="D45" s="9">
        <v>63.5</v>
      </c>
      <c r="E45" s="9">
        <v>31.75</v>
      </c>
      <c r="F45" s="10">
        <v>83.8</v>
      </c>
      <c r="G45" s="10">
        <v>41.9</v>
      </c>
      <c r="H45" s="10">
        <v>73.65</v>
      </c>
      <c r="I45" s="19"/>
    </row>
    <row r="46" s="1" customFormat="1" ht="30" customHeight="1" spans="1:9">
      <c r="A46" s="7">
        <v>43</v>
      </c>
      <c r="B46" s="7" t="s">
        <v>56</v>
      </c>
      <c r="C46" s="8">
        <v>134202025093</v>
      </c>
      <c r="D46" s="9">
        <v>62</v>
      </c>
      <c r="E46" s="9">
        <v>31</v>
      </c>
      <c r="F46" s="10">
        <v>85.2</v>
      </c>
      <c r="G46" s="10">
        <v>42.6</v>
      </c>
      <c r="H46" s="10">
        <v>73.6</v>
      </c>
      <c r="I46" s="19"/>
    </row>
    <row r="47" s="1" customFormat="1" ht="30" customHeight="1" spans="1:9">
      <c r="A47" s="7">
        <v>44</v>
      </c>
      <c r="B47" s="7" t="s">
        <v>57</v>
      </c>
      <c r="C47" s="8">
        <v>134202025053</v>
      </c>
      <c r="D47" s="9">
        <f>VLOOKUP(C47,[1]笔试成绩!B:C,2,0)</f>
        <v>66.5</v>
      </c>
      <c r="E47" s="9">
        <v>33.25</v>
      </c>
      <c r="F47" s="10">
        <v>79.8</v>
      </c>
      <c r="G47" s="10">
        <v>39.9</v>
      </c>
      <c r="H47" s="10">
        <v>73.15</v>
      </c>
      <c r="I47" s="19"/>
    </row>
    <row r="48" s="1" customFormat="1" ht="30" customHeight="1" spans="1:9">
      <c r="A48" s="7">
        <v>45</v>
      </c>
      <c r="B48" s="7" t="s">
        <v>58</v>
      </c>
      <c r="C48" s="8">
        <v>134202025008</v>
      </c>
      <c r="D48" s="9">
        <v>65</v>
      </c>
      <c r="E48" s="9">
        <v>32.5</v>
      </c>
      <c r="F48" s="10">
        <v>80.8</v>
      </c>
      <c r="G48" s="10">
        <v>40.4</v>
      </c>
      <c r="H48" s="10">
        <v>72.9</v>
      </c>
      <c r="I48" s="19"/>
    </row>
    <row r="49" s="1" customFormat="1" ht="30" customHeight="1" spans="1:9">
      <c r="A49" s="7">
        <v>46</v>
      </c>
      <c r="B49" s="7" t="s">
        <v>59</v>
      </c>
      <c r="C49" s="8">
        <v>134202025004</v>
      </c>
      <c r="D49" s="9">
        <v>64.5</v>
      </c>
      <c r="E49" s="9">
        <v>32.25</v>
      </c>
      <c r="F49" s="10">
        <v>79.8</v>
      </c>
      <c r="G49" s="10">
        <v>39.9</v>
      </c>
      <c r="H49" s="10">
        <v>72.15</v>
      </c>
      <c r="I49" s="19"/>
    </row>
    <row r="50" s="1" customFormat="1" ht="30" customHeight="1" spans="1:9">
      <c r="A50" s="7">
        <v>47</v>
      </c>
      <c r="B50" s="7" t="s">
        <v>60</v>
      </c>
      <c r="C50" s="8">
        <v>134202025048</v>
      </c>
      <c r="D50" s="9">
        <v>63.5</v>
      </c>
      <c r="E50" s="9">
        <v>31.75</v>
      </c>
      <c r="F50" s="10">
        <v>80.2</v>
      </c>
      <c r="G50" s="10">
        <v>40.1</v>
      </c>
      <c r="H50" s="10">
        <v>71.85</v>
      </c>
      <c r="I50" s="19"/>
    </row>
    <row r="51" s="1" customFormat="1" ht="30" customHeight="1" spans="1:9">
      <c r="A51" s="7">
        <v>48</v>
      </c>
      <c r="B51" s="7" t="s">
        <v>61</v>
      </c>
      <c r="C51" s="8">
        <v>134202025084</v>
      </c>
      <c r="D51" s="9">
        <v>58</v>
      </c>
      <c r="E51" s="9">
        <v>29</v>
      </c>
      <c r="F51" s="10">
        <v>85.2</v>
      </c>
      <c r="G51" s="10">
        <v>42.6</v>
      </c>
      <c r="H51" s="10">
        <v>71.6</v>
      </c>
      <c r="I51" s="19"/>
    </row>
    <row r="52" s="1" customFormat="1" ht="30" customHeight="1" spans="1:9">
      <c r="A52" s="7">
        <v>49</v>
      </c>
      <c r="B52" s="7" t="s">
        <v>62</v>
      </c>
      <c r="C52" s="8">
        <v>134202025027</v>
      </c>
      <c r="D52" s="9">
        <v>62.5</v>
      </c>
      <c r="E52" s="9">
        <v>31.25</v>
      </c>
      <c r="F52" s="10">
        <v>80.2</v>
      </c>
      <c r="G52" s="10">
        <v>40.1</v>
      </c>
      <c r="H52" s="10">
        <v>71.35</v>
      </c>
      <c r="I52" s="19"/>
    </row>
    <row r="53" s="1" customFormat="1" ht="30" customHeight="1" spans="1:9">
      <c r="A53" s="7">
        <v>50</v>
      </c>
      <c r="B53" s="7" t="s">
        <v>63</v>
      </c>
      <c r="C53" s="8">
        <v>134202025082</v>
      </c>
      <c r="D53" s="9">
        <v>60.5</v>
      </c>
      <c r="E53" s="9">
        <v>30.25</v>
      </c>
      <c r="F53" s="10">
        <v>80.5</v>
      </c>
      <c r="G53" s="10">
        <v>40.25</v>
      </c>
      <c r="H53" s="10">
        <v>70.5</v>
      </c>
      <c r="I53" s="19"/>
    </row>
    <row r="54" s="1" customFormat="1" ht="30" customHeight="1" spans="1:9">
      <c r="A54" s="7">
        <v>51</v>
      </c>
      <c r="B54" s="7" t="s">
        <v>64</v>
      </c>
      <c r="C54" s="8">
        <v>134202025025</v>
      </c>
      <c r="D54" s="9">
        <v>60.5</v>
      </c>
      <c r="E54" s="9">
        <v>30.25</v>
      </c>
      <c r="F54" s="10">
        <v>80.4</v>
      </c>
      <c r="G54" s="10">
        <v>40.2</v>
      </c>
      <c r="H54" s="10">
        <v>70.45</v>
      </c>
      <c r="I54" s="19"/>
    </row>
    <row r="55" s="1" customFormat="1" ht="30" customHeight="1" spans="1:9">
      <c r="A55" s="7">
        <v>52</v>
      </c>
      <c r="B55" s="7" t="s">
        <v>65</v>
      </c>
      <c r="C55" s="8">
        <v>134202025104</v>
      </c>
      <c r="D55" s="9">
        <v>62.5</v>
      </c>
      <c r="E55" s="9">
        <v>31.25</v>
      </c>
      <c r="F55" s="10">
        <v>78</v>
      </c>
      <c r="G55" s="10">
        <v>39</v>
      </c>
      <c r="H55" s="10">
        <v>70.25</v>
      </c>
      <c r="I55" s="19"/>
    </row>
    <row r="56" s="1" customFormat="1" ht="30" customHeight="1" spans="1:9">
      <c r="A56" s="7">
        <v>53</v>
      </c>
      <c r="B56" s="7" t="s">
        <v>66</v>
      </c>
      <c r="C56" s="8">
        <v>134202025057</v>
      </c>
      <c r="D56" s="9">
        <v>60.5</v>
      </c>
      <c r="E56" s="9">
        <v>30.25</v>
      </c>
      <c r="F56" s="10">
        <v>78.8</v>
      </c>
      <c r="G56" s="10">
        <v>39.4</v>
      </c>
      <c r="H56" s="10">
        <v>69.65</v>
      </c>
      <c r="I56" s="19"/>
    </row>
    <row r="57" s="1" customFormat="1" ht="30" customHeight="1" spans="1:9">
      <c r="A57" s="7">
        <v>54</v>
      </c>
      <c r="B57" s="7" t="s">
        <v>67</v>
      </c>
      <c r="C57" s="8">
        <v>134202025103</v>
      </c>
      <c r="D57" s="9">
        <f>VLOOKUP(C57,[1]笔试成绩!B:C,2,0)</f>
        <v>55.5</v>
      </c>
      <c r="E57" s="9">
        <v>27.75</v>
      </c>
      <c r="F57" s="10">
        <v>82.8</v>
      </c>
      <c r="G57" s="10">
        <v>41.4</v>
      </c>
      <c r="H57" s="10">
        <v>69.15</v>
      </c>
      <c r="I57" s="19"/>
    </row>
    <row r="58" s="1" customFormat="1" ht="30" customHeight="1" spans="1:9">
      <c r="A58" s="7">
        <v>55</v>
      </c>
      <c r="B58" s="11" t="s">
        <v>68</v>
      </c>
      <c r="C58" s="8">
        <v>134202025108</v>
      </c>
      <c r="D58" s="9">
        <v>55</v>
      </c>
      <c r="E58" s="9">
        <v>27.5</v>
      </c>
      <c r="F58" s="10">
        <v>79.2</v>
      </c>
      <c r="G58" s="10">
        <v>39.6</v>
      </c>
      <c r="H58" s="10">
        <v>67.1</v>
      </c>
      <c r="I58" s="19"/>
    </row>
    <row r="59" s="1" customFormat="1" ht="30" customHeight="1" spans="1:9">
      <c r="A59" s="7">
        <v>56</v>
      </c>
      <c r="B59" s="7" t="s">
        <v>69</v>
      </c>
      <c r="C59" s="8">
        <v>134202025076</v>
      </c>
      <c r="D59" s="9">
        <f>VLOOKUP(C59,[1]笔试成绩!B:C,2,0)</f>
        <v>57</v>
      </c>
      <c r="E59" s="9">
        <v>28.5</v>
      </c>
      <c r="F59" s="10">
        <v>76</v>
      </c>
      <c r="G59" s="10">
        <v>38</v>
      </c>
      <c r="H59" s="10">
        <v>66.5</v>
      </c>
      <c r="I59" s="19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2025-05-14T03:29:00Z</dcterms:created>
  <dcterms:modified xsi:type="dcterms:W3CDTF">2025-05-14T08:18:21Z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47391F41E2BB4A959543C6710C9E7BAE_11</vt:lpwstr>
  </property>
  <property fmtid="{D5CDD505-2E9C-101B-9397-08002B2CF9AE}" pid="3" name="KSOProductBuildVer">
    <vt:lpwstr>2052-12.1.0.21171</vt:lpwstr>
  </property>
</Properties>
</file>